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tabRatio="500"/>
  </bookViews>
  <sheets>
    <sheet name="Blank Template" sheetId="4" r:id="rId1"/>
  </sheets>
  <definedNames>
    <definedName name="_xlnm.Print_Area" localSheetId="0">'Blank Template'!$C$3:$M$51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4" l="1"/>
  <c r="K32" i="4"/>
  <c r="L32" i="4"/>
  <c r="M32" i="4"/>
  <c r="M33" i="4" l="1"/>
  <c r="M34" i="4"/>
  <c r="L33" i="4"/>
  <c r="L34" i="4"/>
  <c r="K33" i="4"/>
  <c r="K34" i="4"/>
  <c r="I33" i="4"/>
  <c r="I34" i="4"/>
</calcChain>
</file>

<file path=xl/sharedStrings.xml><?xml version="1.0" encoding="utf-8"?>
<sst xmlns="http://schemas.openxmlformats.org/spreadsheetml/2006/main" count="43" uniqueCount="42">
  <si>
    <t>VAT</t>
  </si>
  <si>
    <t>VAT %</t>
  </si>
  <si>
    <t>Oferta Cenowa</t>
  </si>
  <si>
    <t>Warunki Płatności:</t>
  </si>
  <si>
    <t>Ważna:</t>
  </si>
  <si>
    <t>Sporządzono Dnia:</t>
  </si>
  <si>
    <t>Dodatkowe Informacje:</t>
  </si>
  <si>
    <t>Ilość</t>
  </si>
  <si>
    <t>Netto</t>
  </si>
  <si>
    <t>Kwota do zapłaty</t>
  </si>
  <si>
    <t xml:space="preserve">Nazwa </t>
  </si>
  <si>
    <t>Cena netto</t>
  </si>
  <si>
    <t>Dziękujemy za korzystanie z naszych usług</t>
  </si>
  <si>
    <t>Osoba upoważniona do wystawiania</t>
  </si>
  <si>
    <t>Johnson &amp; Johnson Poland Sp. z o.o.</t>
  </si>
  <si>
    <t>Adres:</t>
  </si>
  <si>
    <t>ul. Iłżecka 24, 02-135 Warszawa</t>
  </si>
  <si>
    <t>Kontakt:</t>
  </si>
  <si>
    <t>Spółka zarejestrowana w Sądzie Rejonowym dla m. st. Warszawy, XIII Wydział Gospodarczy Krajowego Rejestru Sądowego.</t>
  </si>
  <si>
    <t>KRS 0000032278, NIP 113-00-20-467, Regon 006934330, Kapitał zakładowy 39 751 500 PLN</t>
  </si>
  <si>
    <t>ofert</t>
  </si>
  <si>
    <t>Wartość netto</t>
  </si>
  <si>
    <t>Wartość VAT</t>
  </si>
  <si>
    <t>Wartość brutto</t>
  </si>
  <si>
    <t>Cena brutto</t>
  </si>
  <si>
    <t>Kod produk.</t>
  </si>
  <si>
    <t>60dni</t>
  </si>
  <si>
    <t>Grzegorz Kuciński</t>
  </si>
  <si>
    <t>Tel  | 730-107-507</t>
  </si>
  <si>
    <t>Mail: gkucins@its.jnj.com</t>
  </si>
  <si>
    <t>Sterylizator plazmowy  
Sterylizator STERRAD® 100NX z technologią ALLClear™</t>
  </si>
  <si>
    <t>Cykl Ekspresowy dla Sterrad 100NX</t>
  </si>
  <si>
    <t>Gwarancja</t>
  </si>
  <si>
    <t xml:space="preserve">Szanowny Panie,
przedstawiam ofertę dotycząca niskotemperaturowego sterylizatora plazmowego STERRAD 100NX ALL CLEAR - najnowocześniejszy sterylizator plazmowy. Krótkie, w pełni bezpieczne cykle sterylizacji pozwalają na efektywne skrócenie czasu - obiegu narzędzi. Bezpieczny cykl to taki który jest bezpieczny dla personelu medycznego jak i narzędzi - pozwala na szybką sterylizację narzędzi wrażliwych na wysoką temperaturę czy wilgotność. Zapewni Państwu bardzo szybki obrót narzędziami - co pozwala zaoszczędzić koszty związane z zakupem wielu zestawów tych samych narzędzi. </t>
  </si>
  <si>
    <t>10104-006</t>
  </si>
  <si>
    <t>100NX Duo cycle kit</t>
  </si>
  <si>
    <t>Velocity czytnik szybkich testów biologicznych 25 minut.</t>
  </si>
  <si>
    <t>36-mcy</t>
  </si>
  <si>
    <t>do 06.07.2020r.</t>
  </si>
  <si>
    <t>06.04.2020r.</t>
  </si>
  <si>
    <t>Zgrzewarka rotacyjna HAVO 1000</t>
  </si>
  <si>
    <t>0.617.099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</si>
</sst>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€&quot;"/>
    <numFmt numFmtId="165" formatCode="#,##0.00\ \k\r"/>
    <numFmt numFmtId="166" formatCode="0.0%"/>
    <numFmt numFmtId="167" formatCode="dd/mm/yyyy;@"/>
    <numFmt numFmtId="168" formatCode="#,##0.00\ &quot;zł&quot;"/>
  </numFmts>
  <fonts count="25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i/>
      <sz val="10"/>
      <color theme="0" tint="-0.499984740745262"/>
      <name val="Arial"/>
      <family val="2"/>
    </font>
    <font>
      <b/>
      <sz val="3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  <charset val="238"/>
    </font>
    <font>
      <sz val="8"/>
      <color rgb="FF80808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/>
    <xf numFmtId="9" fontId="5" fillId="2" borderId="0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5" fillId="3" borderId="0" xfId="0" applyFont="1" applyFill="1"/>
    <xf numFmtId="165" fontId="7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5" fillId="3" borderId="0" xfId="0" applyFont="1" applyFill="1" applyBorder="1"/>
    <xf numFmtId="165" fontId="5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/>
    <xf numFmtId="0" fontId="5" fillId="3" borderId="0" xfId="0" applyFont="1" applyFill="1" applyBorder="1" applyAlignment="1">
      <alignment horizontal="left"/>
    </xf>
    <xf numFmtId="0" fontId="6" fillId="2" borderId="10" xfId="0" applyFont="1" applyFill="1" applyBorder="1"/>
    <xf numFmtId="0" fontId="10" fillId="2" borderId="0" xfId="0" applyFont="1" applyFill="1" applyAlignment="1">
      <alignment horizontal="right"/>
    </xf>
    <xf numFmtId="1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/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/>
    <xf numFmtId="0" fontId="6" fillId="2" borderId="0" xfId="0" applyFont="1" applyFill="1" applyBorder="1"/>
    <xf numFmtId="0" fontId="4" fillId="3" borderId="0" xfId="1" applyFill="1"/>
    <xf numFmtId="0" fontId="11" fillId="3" borderId="0" xfId="0" applyFont="1" applyFill="1"/>
    <xf numFmtId="166" fontId="5" fillId="3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1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quotePrefix="1" applyFont="1" applyFill="1"/>
    <xf numFmtId="14" fontId="5" fillId="2" borderId="0" xfId="0" applyNumberFormat="1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5" fillId="2" borderId="17" xfId="0" applyFont="1" applyFill="1" applyBorder="1"/>
    <xf numFmtId="0" fontId="13" fillId="2" borderId="0" xfId="0" applyFont="1" applyFill="1"/>
    <xf numFmtId="0" fontId="3" fillId="2" borderId="0" xfId="0" applyFont="1" applyFill="1" applyAlignment="1">
      <alignment horizontal="left"/>
    </xf>
    <xf numFmtId="0" fontId="14" fillId="2" borderId="0" xfId="0" applyFont="1" applyFill="1" applyBorder="1"/>
    <xf numFmtId="0" fontId="15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7" fontId="5" fillId="2" borderId="2" xfId="0" applyNumberFormat="1" applyFont="1" applyFill="1" applyBorder="1"/>
    <xf numFmtId="7" fontId="5" fillId="2" borderId="3" xfId="0" applyNumberFormat="1" applyFont="1" applyFill="1" applyBorder="1"/>
    <xf numFmtId="9" fontId="5" fillId="2" borderId="4" xfId="0" applyNumberFormat="1" applyFont="1" applyFill="1" applyBorder="1"/>
    <xf numFmtId="9" fontId="5" fillId="2" borderId="16" xfId="0" applyNumberFormat="1" applyFont="1" applyFill="1" applyBorder="1"/>
    <xf numFmtId="9" fontId="5" fillId="2" borderId="8" xfId="0" applyNumberFormat="1" applyFont="1" applyFill="1" applyBorder="1"/>
    <xf numFmtId="7" fontId="5" fillId="2" borderId="4" xfId="0" applyNumberFormat="1" applyFont="1" applyFill="1" applyBorder="1"/>
    <xf numFmtId="7" fontId="5" fillId="2" borderId="16" xfId="0" applyNumberFormat="1" applyFont="1" applyFill="1" applyBorder="1"/>
    <xf numFmtId="44" fontId="5" fillId="2" borderId="10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/>
    <xf numFmtId="168" fontId="5" fillId="2" borderId="2" xfId="0" applyNumberFormat="1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right" vertical="top"/>
    </xf>
    <xf numFmtId="168" fontId="5" fillId="2" borderId="9" xfId="0" applyNumberFormat="1" applyFont="1" applyFill="1" applyBorder="1" applyAlignment="1">
      <alignment horizontal="right"/>
    </xf>
    <xf numFmtId="168" fontId="5" fillId="2" borderId="3" xfId="0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5" fillId="2" borderId="16" xfId="0" applyNumberFormat="1" applyFont="1" applyFill="1" applyBorder="1" applyAlignment="1">
      <alignment horizontal="right"/>
    </xf>
    <xf numFmtId="168" fontId="5" fillId="2" borderId="0" xfId="0" applyNumberFormat="1" applyFont="1" applyFill="1" applyAlignment="1">
      <alignment horizontal="right"/>
    </xf>
    <xf numFmtId="44" fontId="6" fillId="2" borderId="0" xfId="0" applyNumberFormat="1" applyFont="1" applyFill="1"/>
    <xf numFmtId="0" fontId="18" fillId="4" borderId="11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18" fillId="4" borderId="13" xfId="0" applyFont="1" applyFill="1" applyBorder="1" applyAlignment="1">
      <alignment vertical="top"/>
    </xf>
    <xf numFmtId="0" fontId="18" fillId="4" borderId="14" xfId="0" applyFont="1" applyFill="1" applyBorder="1" applyAlignment="1">
      <alignment horizontal="right" vertical="top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right" vertical="top"/>
    </xf>
    <xf numFmtId="1" fontId="5" fillId="2" borderId="9" xfId="0" applyNumberFormat="1" applyFont="1" applyFill="1" applyBorder="1" applyAlignment="1">
      <alignment horizontal="right"/>
    </xf>
    <xf numFmtId="14" fontId="16" fillId="2" borderId="0" xfId="0" applyNumberFormat="1" applyFont="1" applyFill="1" applyBorder="1" applyAlignment="1"/>
    <xf numFmtId="0" fontId="0" fillId="0" borderId="0" xfId="0" applyAlignment="1"/>
    <xf numFmtId="0" fontId="2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3" fillId="2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1" fillId="2" borderId="0" xfId="0" applyFont="1" applyFill="1"/>
    <xf numFmtId="0" fontId="18" fillId="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8" fillId="2" borderId="15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9" fontId="18" fillId="2" borderId="5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7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5" borderId="1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4" fontId="18" fillId="5" borderId="6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9" fontId="18" fillId="5" borderId="5" xfId="0" applyNumberFormat="1" applyFont="1" applyFill="1" applyBorder="1" applyAlignment="1">
      <alignment horizontal="center" vertical="center"/>
    </xf>
    <xf numFmtId="4" fontId="18" fillId="5" borderId="15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21" fillId="2" borderId="15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67" fontId="5" fillId="3" borderId="0" xfId="0" applyNumberFormat="1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228600</xdr:rowOff>
    </xdr:from>
    <xdr:to>
      <xdr:col>7</xdr:col>
      <xdr:colOff>19050</xdr:colOff>
      <xdr:row>9</xdr:row>
      <xdr:rowOff>17458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19100"/>
          <a:ext cx="4619625" cy="174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8"/>
  <sheetViews>
    <sheetView tabSelected="1" workbookViewId="0">
      <selection activeCell="G14" sqref="G14"/>
    </sheetView>
  </sheetViews>
  <sheetFormatPr defaultColWidth="10.875" defaultRowHeight="15" x14ac:dyDescent="0.2"/>
  <cols>
    <col min="1" max="1" width="3.125" style="9" customWidth="1"/>
    <col min="2" max="2" width="2.625" style="9" customWidth="1"/>
    <col min="3" max="3" width="32" style="9" customWidth="1"/>
    <col min="4" max="4" width="1.875" style="9" customWidth="1"/>
    <col min="5" max="5" width="8" style="9" customWidth="1"/>
    <col min="6" max="6" width="3.125" style="9" customWidth="1"/>
    <col min="7" max="7" width="12.375" style="9" customWidth="1"/>
    <col min="8" max="8" width="8.125" style="9" customWidth="1"/>
    <col min="9" max="9" width="12.625" style="9" customWidth="1"/>
    <col min="10" max="10" width="5.625" style="9" customWidth="1"/>
    <col min="11" max="11" width="14" style="9" customWidth="1"/>
    <col min="12" max="12" width="15.125" style="9" customWidth="1"/>
    <col min="13" max="13" width="15.625" style="9" customWidth="1"/>
    <col min="14" max="14" width="2.125" style="9" customWidth="1"/>
    <col min="15" max="15" width="26.5" style="9" customWidth="1"/>
    <col min="16" max="16384" width="10.875" style="9"/>
  </cols>
  <sheetData>
    <row r="2" spans="2:16" ht="24.75" customHeight="1" x14ac:dyDescent="0.3">
      <c r="B2" s="1"/>
      <c r="C2" s="13"/>
      <c r="D2" s="1"/>
      <c r="E2" s="1"/>
      <c r="F2" s="1"/>
      <c r="G2" s="1"/>
      <c r="H2" s="1"/>
      <c r="I2" s="25"/>
      <c r="J2" s="25"/>
      <c r="K2" s="1"/>
      <c r="L2" s="1"/>
      <c r="M2" s="1"/>
      <c r="N2" s="1"/>
    </row>
    <row r="3" spans="2:16" ht="37.5" x14ac:dyDescent="0.5">
      <c r="B3" s="1"/>
      <c r="C3" s="42"/>
      <c r="D3" s="1"/>
      <c r="E3" s="1"/>
      <c r="F3" s="1"/>
      <c r="G3" s="1"/>
      <c r="H3" s="1"/>
      <c r="I3" s="1"/>
      <c r="J3" s="39"/>
      <c r="K3" s="78" t="s">
        <v>2</v>
      </c>
      <c r="L3" s="78"/>
      <c r="M3" s="79"/>
      <c r="N3" s="1"/>
    </row>
    <row r="4" spans="2:16" ht="15.75" x14ac:dyDescent="0.25">
      <c r="B4" s="1"/>
      <c r="C4" s="41"/>
      <c r="D4" s="37"/>
      <c r="E4" s="37"/>
      <c r="F4" s="37"/>
      <c r="G4" s="37"/>
      <c r="H4" s="1"/>
      <c r="I4" s="2"/>
      <c r="J4" s="18"/>
      <c r="K4" s="140"/>
      <c r="L4" s="140"/>
      <c r="M4" s="1"/>
      <c r="N4" s="1"/>
      <c r="O4" s="27"/>
    </row>
    <row r="5" spans="2:16" x14ac:dyDescent="0.2">
      <c r="B5" s="1"/>
      <c r="C5" s="41"/>
      <c r="D5" s="24"/>
      <c r="E5" s="24"/>
      <c r="F5" s="48"/>
      <c r="G5" s="48"/>
      <c r="H5" s="1"/>
      <c r="I5" s="1"/>
      <c r="J5" s="1"/>
      <c r="K5" s="12"/>
      <c r="L5" s="1"/>
      <c r="M5" s="1"/>
      <c r="N5" s="1"/>
    </row>
    <row r="6" spans="2:16" ht="15.75" x14ac:dyDescent="0.25">
      <c r="B6" s="1"/>
      <c r="C6" s="44"/>
      <c r="D6" s="1"/>
      <c r="E6" s="1"/>
      <c r="F6" s="1"/>
      <c r="G6" s="1"/>
      <c r="H6" s="1"/>
      <c r="I6" s="1"/>
      <c r="J6" s="2"/>
      <c r="K6" s="1"/>
      <c r="L6" s="1"/>
      <c r="M6" s="1"/>
      <c r="N6" s="1"/>
    </row>
    <row r="7" spans="2:16" x14ac:dyDescent="0.2">
      <c r="B7" s="1"/>
      <c r="C7" s="4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4"/>
    </row>
    <row r="8" spans="2:16" x14ac:dyDescent="0.2">
      <c r="B8" s="1"/>
      <c r="C8" s="4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"/>
    </row>
    <row r="9" spans="2:16" x14ac:dyDescent="0.2">
      <c r="B9" s="1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22"/>
    </row>
    <row r="10" spans="2:16" ht="15.75" x14ac:dyDescent="0.25">
      <c r="B10" s="1"/>
      <c r="C10" s="2"/>
      <c r="D10" s="3"/>
      <c r="E10" s="37"/>
      <c r="F10" s="37"/>
      <c r="G10" s="37"/>
      <c r="H10" s="1"/>
      <c r="I10" s="1"/>
      <c r="J10" s="1"/>
      <c r="K10" s="1"/>
      <c r="L10" s="1"/>
      <c r="M10" s="1"/>
      <c r="N10" s="1"/>
      <c r="O10" s="14"/>
      <c r="P10" s="19"/>
    </row>
    <row r="11" spans="2:16" ht="15.75" x14ac:dyDescent="0.25">
      <c r="B11" s="1"/>
      <c r="C11" s="2"/>
      <c r="D11" s="3"/>
      <c r="E11" s="24"/>
      <c r="F11" s="48"/>
      <c r="G11" s="48"/>
      <c r="H11" s="17"/>
      <c r="I11" s="1"/>
      <c r="J11" s="142" t="s">
        <v>5</v>
      </c>
      <c r="K11" s="143"/>
      <c r="L11" s="141" t="s">
        <v>39</v>
      </c>
      <c r="M11" s="141"/>
      <c r="N11" s="1"/>
      <c r="O11" s="14"/>
      <c r="P11" s="19"/>
    </row>
    <row r="12" spans="2:16" ht="15.75" customHeight="1" x14ac:dyDescent="0.25">
      <c r="B12" s="1"/>
      <c r="C12" s="85"/>
      <c r="D12" s="3"/>
      <c r="E12" s="24"/>
      <c r="F12" s="48"/>
      <c r="G12" s="48"/>
      <c r="H12" s="47"/>
      <c r="I12" s="1"/>
      <c r="J12" s="142" t="s">
        <v>4</v>
      </c>
      <c r="K12" s="143"/>
      <c r="L12" s="113" t="s">
        <v>38</v>
      </c>
      <c r="M12" s="113"/>
      <c r="N12" s="1"/>
      <c r="O12" s="14"/>
      <c r="P12" s="22"/>
    </row>
    <row r="13" spans="2:16" ht="18.75" x14ac:dyDescent="0.2">
      <c r="B13" s="1"/>
      <c r="C13" s="57"/>
      <c r="D13" s="3"/>
      <c r="E13" s="37"/>
      <c r="F13" s="37"/>
      <c r="G13" s="37"/>
      <c r="H13" s="47"/>
      <c r="I13" s="1"/>
      <c r="J13" s="142" t="s">
        <v>3</v>
      </c>
      <c r="K13" s="143"/>
      <c r="L13" s="114" t="s">
        <v>26</v>
      </c>
      <c r="M13" s="114"/>
      <c r="N13" s="1"/>
      <c r="O13" s="14"/>
      <c r="P13" s="29"/>
    </row>
    <row r="14" spans="2:16" ht="121.5" customHeight="1" x14ac:dyDescent="0.2">
      <c r="B14" s="1"/>
      <c r="C14" s="87"/>
      <c r="D14" s="3"/>
      <c r="E14" s="38"/>
      <c r="F14" s="38"/>
      <c r="G14" s="38"/>
      <c r="H14" s="17"/>
      <c r="I14" s="1"/>
      <c r="J14" s="111" t="s">
        <v>32</v>
      </c>
      <c r="K14" s="112"/>
      <c r="L14" s="97" t="s">
        <v>37</v>
      </c>
      <c r="M14" s="97"/>
      <c r="N14" s="1"/>
      <c r="O14" s="14"/>
      <c r="P14" s="19"/>
    </row>
    <row r="15" spans="2:16" ht="18.75" x14ac:dyDescent="0.3">
      <c r="B15" s="1"/>
      <c r="C15" s="58"/>
      <c r="D15" s="3"/>
      <c r="E15" s="24"/>
      <c r="F15" s="48"/>
      <c r="G15" s="48"/>
      <c r="H15" s="1"/>
      <c r="I15" s="1"/>
      <c r="J15" s="1"/>
      <c r="K15" s="1"/>
      <c r="L15" s="1"/>
      <c r="M15" s="1"/>
      <c r="N15" s="1"/>
      <c r="O15" s="23"/>
      <c r="P15" s="19"/>
    </row>
    <row r="16" spans="2:16" x14ac:dyDescent="0.2">
      <c r="B16" s="1"/>
      <c r="C16" s="24"/>
      <c r="D16" s="3"/>
      <c r="E16" s="24"/>
      <c r="F16" s="48"/>
      <c r="G16" s="48"/>
      <c r="H16" s="1"/>
      <c r="I16" s="1"/>
      <c r="J16" s="1"/>
      <c r="K16" s="1"/>
      <c r="L16" s="1"/>
      <c r="M16" s="1"/>
      <c r="N16" s="1"/>
    </row>
    <row r="17" spans="2:14" ht="15.75" x14ac:dyDescent="0.25">
      <c r="B17" s="1"/>
      <c r="C17" s="30"/>
      <c r="D17" s="26"/>
      <c r="E17" s="81"/>
      <c r="F17" s="48"/>
      <c r="G17" s="48"/>
      <c r="H17" s="1"/>
      <c r="I17" s="1"/>
      <c r="J17" s="1"/>
      <c r="K17" s="1"/>
      <c r="L17" s="1"/>
      <c r="M17" s="1"/>
      <c r="N17" s="1"/>
    </row>
    <row r="18" spans="2:14" ht="15.75" x14ac:dyDescent="0.25">
      <c r="B18" s="1"/>
      <c r="C18" s="30"/>
      <c r="D18" s="26"/>
      <c r="E18" s="24"/>
      <c r="F18" s="48"/>
      <c r="G18" s="48"/>
      <c r="H18" s="1"/>
      <c r="I18" s="1"/>
      <c r="J18" s="1"/>
      <c r="K18" s="1"/>
      <c r="L18" s="1"/>
      <c r="M18" s="1"/>
      <c r="N18" s="1"/>
    </row>
    <row r="19" spans="2:14" ht="15.75" customHeight="1" x14ac:dyDescent="0.25">
      <c r="B19" s="1"/>
      <c r="C19" s="124" t="s">
        <v>6</v>
      </c>
      <c r="D19" s="124"/>
      <c r="E19" s="124"/>
      <c r="F19" s="48"/>
      <c r="G19" s="48"/>
      <c r="H19" s="1"/>
      <c r="I19" s="1"/>
      <c r="J19" s="1"/>
      <c r="K19" s="1"/>
      <c r="L19" s="1"/>
      <c r="M19" s="1"/>
      <c r="N19" s="1"/>
    </row>
    <row r="20" spans="2:14" ht="15.75" customHeight="1" x14ac:dyDescent="0.2">
      <c r="B20" s="1"/>
      <c r="C20" s="125" t="s">
        <v>33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"/>
    </row>
    <row r="21" spans="2:14" x14ac:dyDescent="0.2">
      <c r="B21" s="1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30"/>
      <c r="N21" s="1"/>
    </row>
    <row r="22" spans="2:14" ht="15.75" customHeight="1" x14ac:dyDescent="0.2">
      <c r="B22" s="1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"/>
    </row>
    <row r="23" spans="2:14" x14ac:dyDescent="0.2">
      <c r="B23" s="1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"/>
    </row>
    <row r="24" spans="2:14" ht="29.25" customHeight="1" x14ac:dyDescent="0.2">
      <c r="B24" s="1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3"/>
      <c r="N24" s="1"/>
    </row>
    <row r="25" spans="2:14" ht="31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1"/>
      <c r="N25" s="12"/>
    </row>
    <row r="26" spans="2:14" ht="31.5" customHeight="1" x14ac:dyDescent="0.25">
      <c r="B26" s="1"/>
      <c r="C26" s="68" t="s">
        <v>10</v>
      </c>
      <c r="D26" s="69"/>
      <c r="E26" s="70"/>
      <c r="F26" s="71" t="s">
        <v>7</v>
      </c>
      <c r="G26" s="71" t="s">
        <v>11</v>
      </c>
      <c r="H26" s="86" t="s">
        <v>25</v>
      </c>
      <c r="I26" s="73" t="s">
        <v>24</v>
      </c>
      <c r="J26" s="72" t="s">
        <v>1</v>
      </c>
      <c r="K26" s="74" t="s">
        <v>21</v>
      </c>
      <c r="L26" s="74" t="s">
        <v>22</v>
      </c>
      <c r="M26" s="74" t="s">
        <v>23</v>
      </c>
      <c r="N26" s="16"/>
    </row>
    <row r="27" spans="2:14" ht="50.25" customHeight="1" x14ac:dyDescent="0.25">
      <c r="B27" s="1"/>
      <c r="C27" s="115" t="s">
        <v>30</v>
      </c>
      <c r="D27" s="116"/>
      <c r="E27" s="117"/>
      <c r="F27" s="96">
        <v>1</v>
      </c>
      <c r="G27" s="91">
        <v>320000</v>
      </c>
      <c r="H27" s="90" t="s">
        <v>34</v>
      </c>
      <c r="I27" s="92">
        <v>345600</v>
      </c>
      <c r="J27" s="93">
        <v>0.08</v>
      </c>
      <c r="K27" s="94">
        <v>320000</v>
      </c>
      <c r="L27" s="94">
        <v>25600</v>
      </c>
      <c r="M27" s="95">
        <v>345600</v>
      </c>
      <c r="N27" s="16"/>
    </row>
    <row r="28" spans="2:14" ht="31.5" customHeight="1" x14ac:dyDescent="0.25">
      <c r="B28" s="1"/>
      <c r="C28" s="100" t="s">
        <v>36</v>
      </c>
      <c r="D28" s="101"/>
      <c r="E28" s="102"/>
      <c r="F28" s="103">
        <v>1</v>
      </c>
      <c r="G28" s="104">
        <v>10000</v>
      </c>
      <c r="H28" s="105">
        <v>43220</v>
      </c>
      <c r="I28" s="106">
        <v>12300</v>
      </c>
      <c r="J28" s="107">
        <v>0.23</v>
      </c>
      <c r="K28" s="108">
        <v>10000</v>
      </c>
      <c r="L28" s="108">
        <v>2300</v>
      </c>
      <c r="M28" s="109">
        <v>12300</v>
      </c>
      <c r="N28" s="16"/>
    </row>
    <row r="29" spans="2:14" ht="31.5" customHeight="1" x14ac:dyDescent="0.25">
      <c r="B29" s="1"/>
      <c r="C29" s="100" t="s">
        <v>35</v>
      </c>
      <c r="D29" s="101"/>
      <c r="E29" s="102"/>
      <c r="F29" s="103">
        <v>1</v>
      </c>
      <c r="G29" s="104">
        <v>27000</v>
      </c>
      <c r="H29" s="105">
        <v>10136</v>
      </c>
      <c r="I29" s="106">
        <v>29160</v>
      </c>
      <c r="J29" s="107">
        <v>0.08</v>
      </c>
      <c r="K29" s="108">
        <v>27000</v>
      </c>
      <c r="L29" s="108">
        <v>2160</v>
      </c>
      <c r="M29" s="109">
        <v>29160</v>
      </c>
      <c r="N29" s="16"/>
    </row>
    <row r="30" spans="2:14" ht="31.5" customHeight="1" x14ac:dyDescent="0.25">
      <c r="B30" s="1"/>
      <c r="C30" s="100" t="s">
        <v>31</v>
      </c>
      <c r="D30" s="101"/>
      <c r="E30" s="102"/>
      <c r="F30" s="103">
        <v>1</v>
      </c>
      <c r="G30" s="104">
        <v>10301.629999999999</v>
      </c>
      <c r="H30" s="105">
        <v>10134</v>
      </c>
      <c r="I30" s="106">
        <v>11125.76</v>
      </c>
      <c r="J30" s="107">
        <v>0.08</v>
      </c>
      <c r="K30" s="108">
        <v>10301.629999999999</v>
      </c>
      <c r="L30" s="108">
        <v>824.13</v>
      </c>
      <c r="M30" s="109">
        <v>11125.76</v>
      </c>
      <c r="N30" s="16"/>
    </row>
    <row r="31" spans="2:14" ht="39.75" customHeight="1" x14ac:dyDescent="0.2">
      <c r="B31" s="1"/>
      <c r="C31" s="100" t="s">
        <v>40</v>
      </c>
      <c r="D31" s="101"/>
      <c r="E31" s="102"/>
      <c r="F31" s="103">
        <v>1</v>
      </c>
      <c r="G31" s="104">
        <v>12000</v>
      </c>
      <c r="H31" s="105" t="s">
        <v>41</v>
      </c>
      <c r="I31" s="106">
        <v>14760</v>
      </c>
      <c r="J31" s="107">
        <v>0.23</v>
      </c>
      <c r="K31" s="108">
        <v>12000</v>
      </c>
      <c r="L31" s="108">
        <v>2760</v>
      </c>
      <c r="M31" s="109">
        <v>14760</v>
      </c>
      <c r="N31" s="15"/>
    </row>
    <row r="32" spans="2:14" ht="30" customHeight="1" x14ac:dyDescent="0.2">
      <c r="B32" s="1"/>
      <c r="C32" s="121"/>
      <c r="D32" s="122"/>
      <c r="E32" s="123"/>
      <c r="F32" s="76"/>
      <c r="G32" s="61"/>
      <c r="H32" s="51"/>
      <c r="I32" s="59" t="str">
        <f t="shared" ref="I32:I34" si="0">IF(ISBLANK(H32),"", IF(G32-(G32*H32)&gt;0,G32-(G32*H32),0))</f>
        <v/>
      </c>
      <c r="J32" s="6"/>
      <c r="K32" s="64" t="str">
        <f>IF(ISBLANK(F32),"",IF(I32*F32&gt;0,I32*F32,0))</f>
        <v/>
      </c>
      <c r="L32" s="54" t="str">
        <f t="shared" ref="L32:L34" si="1">IF(ISBLANK(J32),"", IF(K32*J32&gt;0,K32*J32,0))</f>
        <v/>
      </c>
      <c r="M32" s="49" t="str">
        <f t="shared" ref="M32:M34" si="2">IF(ISBLANK(J32),"",IF(K32+L32&gt;0,K32+L32,0))</f>
        <v/>
      </c>
      <c r="N32" s="15"/>
    </row>
    <row r="33" spans="2:14" ht="19.5" customHeight="1" x14ac:dyDescent="0.2">
      <c r="B33" s="1"/>
      <c r="C33" s="137"/>
      <c r="D33" s="138"/>
      <c r="E33" s="139"/>
      <c r="F33" s="75"/>
      <c r="G33" s="60"/>
      <c r="H33" s="51"/>
      <c r="I33" s="59" t="str">
        <f t="shared" si="0"/>
        <v/>
      </c>
      <c r="J33" s="6"/>
      <c r="K33" s="64" t="str">
        <f>IF(ISBLANK(F33),"",IF(I33*F33&gt;0,I33*F33,0))</f>
        <v/>
      </c>
      <c r="L33" s="54" t="str">
        <f t="shared" si="1"/>
        <v/>
      </c>
      <c r="M33" s="49" t="str">
        <f t="shared" si="2"/>
        <v/>
      </c>
      <c r="N33" s="15"/>
    </row>
    <row r="34" spans="2:14" ht="16.5" hidden="1" customHeight="1" x14ac:dyDescent="0.2">
      <c r="B34" s="1"/>
      <c r="C34" s="118"/>
      <c r="D34" s="119"/>
      <c r="E34" s="120"/>
      <c r="F34" s="77"/>
      <c r="G34" s="62"/>
      <c r="H34" s="52"/>
      <c r="I34" s="63" t="str">
        <f t="shared" si="0"/>
        <v/>
      </c>
      <c r="J34" s="53"/>
      <c r="K34" s="65" t="str">
        <f>IF(ISBLANK(F34),"",IF(I34*F34&gt;0,I34*F34,0))</f>
        <v/>
      </c>
      <c r="L34" s="55" t="str">
        <f t="shared" si="1"/>
        <v/>
      </c>
      <c r="M34" s="50" t="str">
        <f t="shared" si="2"/>
        <v/>
      </c>
      <c r="N34" s="15"/>
    </row>
    <row r="35" spans="2:14" ht="25.5" customHeight="1" x14ac:dyDescent="0.2">
      <c r="B35" s="1"/>
      <c r="C35" s="3"/>
      <c r="D35" s="3"/>
      <c r="E35" s="3"/>
      <c r="F35" s="3"/>
      <c r="G35" s="3"/>
      <c r="H35" s="4"/>
      <c r="I35" s="5"/>
      <c r="J35" s="6"/>
      <c r="K35" s="5"/>
      <c r="L35" s="3"/>
      <c r="M35" s="3"/>
      <c r="N35" s="15"/>
    </row>
    <row r="36" spans="2:14" ht="26.2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2"/>
      <c r="L36" s="2" t="s">
        <v>8</v>
      </c>
      <c r="M36" s="66">
        <v>379301.63</v>
      </c>
      <c r="N36" s="3"/>
    </row>
    <row r="37" spans="2:14" ht="28.5" customHeight="1" thickBot="1" x14ac:dyDescent="0.3">
      <c r="B37" s="1"/>
      <c r="C37" s="1"/>
      <c r="D37" s="1"/>
      <c r="E37" s="1"/>
      <c r="F37" s="1"/>
      <c r="G37" s="1"/>
      <c r="H37" s="1"/>
      <c r="I37" s="1"/>
      <c r="J37" s="1"/>
      <c r="K37" s="20"/>
      <c r="L37" s="20" t="s">
        <v>0</v>
      </c>
      <c r="M37" s="56">
        <v>33644.129999999997</v>
      </c>
      <c r="N37" s="11"/>
    </row>
    <row r="38" spans="2:14" ht="16.5" thickTop="1" x14ac:dyDescent="0.25">
      <c r="B38" s="1"/>
      <c r="C38" s="136" t="s">
        <v>27</v>
      </c>
      <c r="D38" s="136"/>
      <c r="E38" s="136"/>
      <c r="F38" s="136"/>
      <c r="G38" s="136"/>
      <c r="H38" s="1"/>
      <c r="I38" s="1"/>
      <c r="J38" s="1"/>
      <c r="K38" s="2"/>
      <c r="L38" s="1"/>
      <c r="M38" s="11"/>
      <c r="N38" s="11"/>
    </row>
    <row r="39" spans="2:14" ht="18" x14ac:dyDescent="0.25">
      <c r="B39" s="1"/>
      <c r="C39" s="136"/>
      <c r="D39" s="136"/>
      <c r="E39" s="136"/>
      <c r="F39" s="136"/>
      <c r="G39" s="136"/>
      <c r="H39" s="1"/>
      <c r="I39" s="1"/>
      <c r="J39" s="1"/>
      <c r="K39" s="7" t="s">
        <v>9</v>
      </c>
      <c r="L39" s="8"/>
      <c r="M39" s="67">
        <v>412945.76</v>
      </c>
      <c r="N39" s="1"/>
    </row>
    <row r="40" spans="2:14" ht="18" x14ac:dyDescent="0.25">
      <c r="B40" s="1"/>
      <c r="C40" s="1"/>
      <c r="D40" s="1"/>
      <c r="E40" s="1"/>
      <c r="F40" s="1"/>
      <c r="G40" s="1"/>
      <c r="H40" s="1"/>
      <c r="I40" s="1"/>
      <c r="J40" s="1"/>
      <c r="K40" s="43"/>
      <c r="L40" s="8"/>
      <c r="M40" s="10"/>
      <c r="N40" s="10"/>
    </row>
    <row r="41" spans="2:14" ht="18" x14ac:dyDescent="0.25">
      <c r="B41" s="1"/>
      <c r="C41" s="135" t="s">
        <v>13</v>
      </c>
      <c r="D41" s="135"/>
      <c r="E41" s="135"/>
      <c r="F41" s="135"/>
      <c r="G41" s="135"/>
      <c r="H41" s="1"/>
      <c r="I41" s="1"/>
      <c r="J41" s="43"/>
      <c r="K41" s="43"/>
      <c r="L41" s="8"/>
      <c r="M41" s="10"/>
      <c r="N41" s="10"/>
    </row>
    <row r="42" spans="2:14" ht="18" x14ac:dyDescent="0.25">
      <c r="B42" s="1"/>
      <c r="C42" s="134" t="s">
        <v>20</v>
      </c>
      <c r="D42" s="134"/>
      <c r="E42" s="134"/>
      <c r="F42" s="134"/>
      <c r="G42" s="134"/>
      <c r="H42" s="1"/>
      <c r="I42" s="1"/>
      <c r="J42" s="1"/>
      <c r="K42" s="1"/>
      <c r="L42" s="1"/>
      <c r="M42" s="1"/>
      <c r="N42" s="10"/>
    </row>
    <row r="43" spans="2:14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">
      <c r="B44" s="1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"/>
    </row>
    <row r="45" spans="2:14" ht="20.25" x14ac:dyDescent="0.3">
      <c r="B45" s="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1"/>
    </row>
    <row r="46" spans="2:14" s="99" customFormat="1" ht="20.25" x14ac:dyDescent="0.3">
      <c r="B46" s="98" t="s">
        <v>12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89"/>
    </row>
    <row r="47" spans="2:14" ht="18.75" customHeight="1" x14ac:dyDescent="0.25">
      <c r="B47" s="1"/>
      <c r="C47" s="45" t="s">
        <v>15</v>
      </c>
      <c r="D47" s="33"/>
      <c r="E47" s="32"/>
      <c r="F47" s="32"/>
      <c r="G47" s="32"/>
      <c r="H47" s="31" t="s">
        <v>17</v>
      </c>
      <c r="I47" s="32"/>
      <c r="J47" s="32"/>
      <c r="K47" s="32"/>
      <c r="L47" s="46"/>
      <c r="M47" s="32"/>
      <c r="N47" s="1"/>
    </row>
    <row r="48" spans="2:14" ht="18" customHeight="1" x14ac:dyDescent="0.2">
      <c r="B48" s="1"/>
      <c r="C48" s="34"/>
      <c r="D48" s="32"/>
      <c r="E48" s="32"/>
      <c r="F48" s="32"/>
      <c r="G48" s="32"/>
      <c r="H48" s="33"/>
      <c r="I48" s="32"/>
      <c r="J48" s="32"/>
      <c r="K48" s="32"/>
      <c r="L48" s="35"/>
      <c r="M48" s="32"/>
      <c r="N48" s="1"/>
    </row>
    <row r="49" spans="2:14" ht="270.75" hidden="1" customHeight="1" x14ac:dyDescent="0.25">
      <c r="B49" s="1"/>
      <c r="C49" s="34" t="s">
        <v>14</v>
      </c>
      <c r="D49" s="32"/>
      <c r="E49" s="32"/>
      <c r="F49" s="32"/>
      <c r="G49" s="32"/>
      <c r="H49" s="83" t="s">
        <v>27</v>
      </c>
      <c r="I49" s="82"/>
      <c r="J49" s="32"/>
      <c r="K49" s="32"/>
      <c r="L49" s="35"/>
      <c r="M49" s="32"/>
      <c r="N49" s="1"/>
    </row>
    <row r="50" spans="2:14" ht="19.5" customHeight="1" x14ac:dyDescent="0.25">
      <c r="B50" s="1"/>
      <c r="C50" s="34" t="s">
        <v>16</v>
      </c>
      <c r="D50" s="32"/>
      <c r="E50" s="32"/>
      <c r="F50" s="32"/>
      <c r="G50" s="32"/>
      <c r="H50" s="84" t="s">
        <v>28</v>
      </c>
      <c r="I50" s="32"/>
      <c r="J50" s="32"/>
      <c r="K50" s="32"/>
      <c r="L50" s="35"/>
      <c r="M50" s="32"/>
      <c r="N50" s="1"/>
    </row>
    <row r="51" spans="2:14" ht="15.75" customHeight="1" x14ac:dyDescent="0.25">
      <c r="B51" s="1"/>
      <c r="C51" s="32"/>
      <c r="D51" s="32"/>
      <c r="E51" s="32"/>
      <c r="F51" s="32"/>
      <c r="G51" s="32"/>
      <c r="H51" s="84" t="s">
        <v>29</v>
      </c>
      <c r="I51" s="32"/>
      <c r="J51" s="32"/>
      <c r="K51" s="32"/>
      <c r="L51" s="35"/>
      <c r="M51" s="35"/>
      <c r="N51" s="1"/>
    </row>
    <row r="52" spans="2:14" x14ac:dyDescent="0.2">
      <c r="B52" s="1"/>
      <c r="C52" s="32"/>
      <c r="D52" s="32"/>
      <c r="E52" s="32"/>
      <c r="F52" s="32"/>
      <c r="G52" s="32"/>
      <c r="H52" s="32"/>
      <c r="I52" s="32"/>
      <c r="J52" s="32"/>
      <c r="K52" s="32"/>
      <c r="L52" s="35"/>
      <c r="M52" s="35"/>
      <c r="N52" s="1"/>
    </row>
    <row r="53" spans="2:14" x14ac:dyDescent="0.2">
      <c r="B53" s="1"/>
      <c r="C53" s="110" t="s">
        <v>18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"/>
    </row>
    <row r="54" spans="2:14" x14ac:dyDescent="0.2">
      <c r="B54" s="1"/>
      <c r="C54" s="110" t="s">
        <v>19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"/>
    </row>
    <row r="55" spans="2:14" x14ac:dyDescent="0.2">
      <c r="B55" s="1"/>
      <c r="C55" s="33"/>
      <c r="D55" s="33"/>
      <c r="E55" s="33"/>
      <c r="F55" s="33"/>
      <c r="G55" s="33"/>
      <c r="H55" s="33"/>
      <c r="I55" s="33"/>
      <c r="J55" s="33"/>
      <c r="K55" s="33"/>
      <c r="L55" s="80"/>
      <c r="M55" s="80"/>
      <c r="N55" s="1"/>
    </row>
    <row r="56" spans="2:14" x14ac:dyDescent="0.2">
      <c r="B56" s="1"/>
      <c r="C56" s="32"/>
      <c r="D56" s="32"/>
      <c r="E56" s="32"/>
      <c r="F56" s="32"/>
      <c r="G56" s="32"/>
      <c r="H56" s="36"/>
      <c r="I56" s="32"/>
      <c r="J56" s="32"/>
      <c r="K56" s="32"/>
      <c r="L56" s="35"/>
      <c r="M56" s="32"/>
      <c r="N56" s="1"/>
    </row>
    <row r="57" spans="2:14" x14ac:dyDescent="0.2">
      <c r="B57" s="1"/>
      <c r="N57" s="1"/>
    </row>
    <row r="58" spans="2:14" x14ac:dyDescent="0.2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</sheetData>
  <mergeCells count="20">
    <mergeCell ref="K4:L4"/>
    <mergeCell ref="L11:M11"/>
    <mergeCell ref="J11:K11"/>
    <mergeCell ref="J12:K12"/>
    <mergeCell ref="J13:K13"/>
    <mergeCell ref="C54:M54"/>
    <mergeCell ref="C53:M53"/>
    <mergeCell ref="J14:K14"/>
    <mergeCell ref="L12:M12"/>
    <mergeCell ref="L13:M13"/>
    <mergeCell ref="C27:E27"/>
    <mergeCell ref="C34:E34"/>
    <mergeCell ref="C32:E32"/>
    <mergeCell ref="C19:E19"/>
    <mergeCell ref="C20:M24"/>
    <mergeCell ref="C42:G42"/>
    <mergeCell ref="C41:G41"/>
    <mergeCell ref="C38:G38"/>
    <mergeCell ref="C39:G39"/>
    <mergeCell ref="C33:E33"/>
  </mergeCells>
  <pageMargins left="0.75" right="0.75" top="1" bottom="1" header="0.5" footer="0.5"/>
  <pageSetup paperSize="9" scale="5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Blank Template</vt:lpstr>
      <vt:lpstr>'Blank Template'!Obszar_wydruku</vt:lpstr>
    </vt:vector>
  </TitlesOfParts>
  <Company>Zervant Ab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creator>John</dc:creator>
  <cp:keywords>Fakturamall, fakturering, faktura</cp:keywords>
  <dc:description>Pröva på Zervant faktureringsprogram_x000d_http://www.zervant.se</dc:description>
  <cp:lastModifiedBy>KUBA</cp:lastModifiedBy>
  <cp:lastPrinted>2016-11-07T23:55:36Z</cp:lastPrinted>
  <dcterms:created xsi:type="dcterms:W3CDTF">2012-02-01T07:50:18Z</dcterms:created>
  <dcterms:modified xsi:type="dcterms:W3CDTF">2020-04-06T20:12:27Z</dcterms:modified>
  <cp:category>Faktura, fakturamall</cp:category>
</cp:coreProperties>
</file>